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ayan\Desktop\"/>
    </mc:Choice>
  </mc:AlternateContent>
  <xr:revisionPtr revIDLastSave="0" documentId="13_ncr:1_{8406EB2D-C439-4692-AD0E-41BEAD528FFC}" xr6:coauthVersionLast="47" xr6:coauthVersionMax="47" xr10:uidLastSave="{00000000-0000-0000-0000-000000000000}"/>
  <bookViews>
    <workbookView xWindow="-108" yWindow="-108" windowWidth="23256" windowHeight="12456" xr2:uid="{234CC9A0-CAB1-46E0-9D9B-FB51C77AB39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F5" i="1" s="1"/>
  <c r="G5" i="1" s="1"/>
  <c r="H5" i="1" s="1"/>
  <c r="D6" i="1"/>
  <c r="F6" i="1" s="1"/>
  <c r="G6" i="1" s="1"/>
  <c r="H6" i="1" s="1"/>
  <c r="F3" i="1"/>
  <c r="G3" i="1" s="1"/>
  <c r="H3" i="1" s="1"/>
  <c r="F4" i="1"/>
  <c r="G4" i="1" s="1"/>
  <c r="H4" i="1" s="1"/>
  <c r="D2" i="1"/>
  <c r="F2" i="1" s="1"/>
  <c r="G2" i="1" s="1"/>
  <c r="H2" i="1" l="1"/>
</calcChain>
</file>

<file path=xl/sharedStrings.xml><?xml version="1.0" encoding="utf-8"?>
<sst xmlns="http://schemas.openxmlformats.org/spreadsheetml/2006/main" count="9" uniqueCount="9">
  <si>
    <t>Producto</t>
  </si>
  <si>
    <t>Costo de Adquisición</t>
  </si>
  <si>
    <t>Merma</t>
  </si>
  <si>
    <t>Total de Costos Asociados</t>
  </si>
  <si>
    <t>Precio Base</t>
  </si>
  <si>
    <t>Costo Efectivo</t>
  </si>
  <si>
    <t>Costo Unitario Total</t>
  </si>
  <si>
    <t>Precio de Venta</t>
  </si>
  <si>
    <t>Margen Deseado: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</si>
</sst>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CUP]_-;\-* #,##0.00\ [$CUP]_-;_-* &quot;-&quot;??\ [$CUP]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 applyProtection="1">
      <alignment horizontal="left" vertical="center"/>
      <protection locked="0"/>
    </xf>
    <xf numFmtId="164" fontId="3" fillId="0" borderId="3" xfId="0" applyNumberFormat="1" applyFont="1" applyBorder="1" applyAlignment="1" applyProtection="1">
      <alignment horizontal="center" vertical="center"/>
      <protection locked="0"/>
    </xf>
    <xf numFmtId="164" fontId="3" fillId="0" borderId="3" xfId="0" applyNumberFormat="1" applyFont="1" applyBorder="1" applyAlignment="1">
      <alignment horizontal="center" vertical="center"/>
    </xf>
    <xf numFmtId="2" fontId="3" fillId="0" borderId="3" xfId="1" applyNumberFormat="1" applyFont="1" applyBorder="1" applyAlignment="1" applyProtection="1">
      <alignment horizontal="center" vertical="center"/>
      <protection locked="0"/>
    </xf>
    <xf numFmtId="164" fontId="3" fillId="0" borderId="3" xfId="0" applyNumberFormat="1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 applyProtection="1">
      <alignment horizontal="center" vertical="center"/>
      <protection locked="0"/>
    </xf>
    <xf numFmtId="164" fontId="3" fillId="0" borderId="1" xfId="0" applyNumberFormat="1" applyFont="1" applyBorder="1" applyAlignment="1">
      <alignment horizontal="center" vertical="center"/>
    </xf>
    <xf numFmtId="2" fontId="3" fillId="0" borderId="1" xfId="1" applyNumberFormat="1" applyFont="1" applyBorder="1" applyAlignment="1" applyProtection="1">
      <alignment horizontal="center" vertical="center"/>
      <protection locked="0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/>
      <protection locked="0"/>
    </xf>
    <xf numFmtId="164" fontId="3" fillId="0" borderId="8" xfId="0" applyNumberFormat="1" applyFont="1" applyBorder="1" applyAlignment="1" applyProtection="1">
      <alignment horizontal="center" vertical="center"/>
      <protection locked="0"/>
    </xf>
    <xf numFmtId="164" fontId="3" fillId="0" borderId="8" xfId="0" applyNumberFormat="1" applyFont="1" applyBorder="1" applyAlignment="1">
      <alignment horizontal="center" vertical="center"/>
    </xf>
    <xf numFmtId="2" fontId="3" fillId="0" borderId="8" xfId="1" applyNumberFormat="1" applyFont="1" applyBorder="1" applyAlignment="1" applyProtection="1">
      <alignment horizontal="center" vertical="center"/>
      <protection locked="0"/>
    </xf>
    <xf numFmtId="164" fontId="3" fillId="0" borderId="8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9" fontId="2" fillId="2" borderId="1" xfId="1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orcentaje" xfId="1" builtinId="5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* #,##0.00\ [$CUP]_-;\-* #,##0.00\ [$CUP]_-;_-* &quot;-&quot;??\ [$CUP]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* #,##0.00\ [$CUP]_-;\-* #,##0.00\ [$CUP]_-;_-* &quot;-&quot;??\ [$CUP]_-;_-@_-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* #,##0.00\ [$CUP]_-;\-* #,##0.00\ [$CUP]_-;_-* &quot;-&quot;??\ [$CUP]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* #,##0.00\ [$CUP]_-;\-* #,##0.00\ [$CUP]_-;_-* &quot;-&quot;??\ [$CUP]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* #,##0.00\ [$CUP]_-;\-* #,##0.00\ [$CUP]_-;_-* &quot;-&quot;??\ [$CUP]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* #,##0.00\ [$CUP]_-;\-* #,##0.00\ [$CUP]_-;_-* &quot;-&quot;??\ [$CUP]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>
        <top style="thin">
          <color indexed="64"/>
        </top>
      </border>
    </dxf>
    <dxf>
      <border>
        <bottom style="double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F457DC-3D2D-4E0B-8BE5-43C4D9C1247B}" name="Tabla1" displayName="Tabla1" ref="A1:H6" totalsRowShown="0" headerRowDxfId="12" dataDxfId="11" headerRowBorderDxfId="9" tableBorderDxfId="10" totalsRowBorderDxfId="8">
  <autoFilter ref="A1:H6" xr:uid="{66F457DC-3D2D-4E0B-8BE5-43C4D9C1247B}"/>
  <tableColumns count="8">
    <tableColumn id="1" xr3:uid="{186CA8AA-9F86-4444-93DE-DB2383F5D0D6}" name="Producto" dataDxfId="7"/>
    <tableColumn id="2" xr3:uid="{3F5F3749-EBFE-4F75-85BD-C522D88789FE}" name="Costo de Adquisición" dataDxfId="6"/>
    <tableColumn id="3" xr3:uid="{D2AA30F4-45AE-4599-BEA4-09B907C257E5}" name="Total de Costos Asociados" dataDxfId="5"/>
    <tableColumn id="4" xr3:uid="{39EB801E-4A50-48E2-97BD-6A36979C7ED6}" name="Costo Unitario Total" dataDxfId="4">
      <calculatedColumnFormula>B2+C2</calculatedColumnFormula>
    </tableColumn>
    <tableColumn id="5" xr3:uid="{44965FB9-688E-4E08-A8CE-F079B34032F9}" name="Merma" dataDxfId="3" dataCellStyle="Porcentaje"/>
    <tableColumn id="6" xr3:uid="{BA2DB00E-1BCB-4B92-BC01-7D61352995D9}" name="Costo Efectivo" dataDxfId="2">
      <calculatedColumnFormula>D2/(1-E2)</calculatedColumnFormula>
    </tableColumn>
    <tableColumn id="7" xr3:uid="{FB2FF4E1-9254-469F-BF38-D20ED7628E81}" name="Precio Base" dataDxfId="1">
      <calculatedColumnFormula>F2/(1-$K$1)</calculatedColumnFormula>
    </tableColumn>
    <tableColumn id="8" xr3:uid="{F78B125C-783B-445C-9D0C-EA45F1D9D5E3}" name="Precio de Venta" dataDxfId="0">
      <calculatedColumnFormula>G2*(1+0.1)</calculatedColumnFormula>
    </tableColumn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8EA83-3566-4F64-B26D-B48993621F6A}">
  <dimension ref="A1:K6"/>
  <sheetViews>
    <sheetView tabSelected="1" zoomScale="85" zoomScaleNormal="85" workbookViewId="0">
      <selection activeCell="J2" sqref="J2"/>
    </sheetView>
  </sheetViews>
  <sheetFormatPr baseColWidth="10" defaultRowHeight="30.6" customHeight="1" x14ac:dyDescent="0.3"/>
  <cols>
    <col min="1" max="1" width="44.88671875" style="2" customWidth="1"/>
    <col min="2" max="2" width="17.88671875" style="3" customWidth="1"/>
    <col min="3" max="3" width="20.109375" style="3" customWidth="1"/>
    <col min="4" max="4" width="21.33203125" style="3" bestFit="1" customWidth="1"/>
    <col min="5" max="5" width="14.5546875" style="4" customWidth="1"/>
    <col min="6" max="6" width="17.88671875" style="3" customWidth="1"/>
    <col min="7" max="7" width="17.6640625" style="5" customWidth="1"/>
    <col min="8" max="8" width="20.88671875" style="2" customWidth="1"/>
    <col min="9" max="9" width="6.6640625" style="2" customWidth="1"/>
    <col min="10" max="10" width="20.88671875" style="2" customWidth="1"/>
    <col min="11" max="11" width="8.21875" style="2" customWidth="1"/>
    <col min="12" max="16384" width="11.5546875" style="2"/>
  </cols>
  <sheetData>
    <row r="1" spans="1:11" s="1" customFormat="1" ht="31.8" thickBot="1" x14ac:dyDescent="0.35">
      <c r="A1" s="24" t="s">
        <v>0</v>
      </c>
      <c r="B1" s="25" t="s">
        <v>1</v>
      </c>
      <c r="C1" s="25" t="s">
        <v>3</v>
      </c>
      <c r="D1" s="25" t="s">
        <v>6</v>
      </c>
      <c r="E1" s="26" t="s">
        <v>2</v>
      </c>
      <c r="F1" s="25" t="s">
        <v>5</v>
      </c>
      <c r="G1" s="25" t="s">
        <v>4</v>
      </c>
      <c r="H1" s="27" t="s">
        <v>7</v>
      </c>
      <c r="J1" s="28" t="s">
        <v>8</v>
      </c>
      <c r="K1" s="29">
        <v>0.1</v>
      </c>
    </row>
    <row r="2" spans="1:11" ht="30.6" customHeight="1" thickTop="1" x14ac:dyDescent="0.3">
      <c r="A2" s="18"/>
      <c r="B2" s="19">
        <v>0</v>
      </c>
      <c r="C2" s="19">
        <v>0</v>
      </c>
      <c r="D2" s="20">
        <f>B2+C2</f>
        <v>0</v>
      </c>
      <c r="E2" s="21">
        <v>0</v>
      </c>
      <c r="F2" s="20">
        <f>D2/(1-E2)</f>
        <v>0</v>
      </c>
      <c r="G2" s="22">
        <f>F2/(1-$K$1)</f>
        <v>0</v>
      </c>
      <c r="H2" s="23">
        <f>G2*(1+0.1)</f>
        <v>0</v>
      </c>
    </row>
    <row r="3" spans="1:11" ht="30.6" customHeight="1" x14ac:dyDescent="0.3">
      <c r="A3" s="12"/>
      <c r="B3" s="13"/>
      <c r="C3" s="13"/>
      <c r="D3" s="14">
        <f t="shared" ref="D3:D6" si="0">B3+C3</f>
        <v>0</v>
      </c>
      <c r="E3" s="15"/>
      <c r="F3" s="14">
        <f t="shared" ref="F3:F6" si="1">D3/(1-E3)</f>
        <v>0</v>
      </c>
      <c r="G3" s="16">
        <f t="shared" ref="G3:G6" si="2">F3/(1-$K$1)</f>
        <v>0</v>
      </c>
      <c r="H3" s="17">
        <f t="shared" ref="H3:H6" si="3">G3*(1+0.1)</f>
        <v>0</v>
      </c>
    </row>
    <row r="4" spans="1:11" ht="30.6" customHeight="1" x14ac:dyDescent="0.3">
      <c r="A4" s="12"/>
      <c r="B4" s="13"/>
      <c r="C4" s="13"/>
      <c r="D4" s="14">
        <f t="shared" si="0"/>
        <v>0</v>
      </c>
      <c r="E4" s="15"/>
      <c r="F4" s="14">
        <f t="shared" si="1"/>
        <v>0</v>
      </c>
      <c r="G4" s="16">
        <f t="shared" si="2"/>
        <v>0</v>
      </c>
      <c r="H4" s="17">
        <f t="shared" si="3"/>
        <v>0</v>
      </c>
    </row>
    <row r="5" spans="1:11" ht="30.6" customHeight="1" x14ac:dyDescent="0.3">
      <c r="A5" s="12"/>
      <c r="B5" s="13"/>
      <c r="C5" s="13"/>
      <c r="D5" s="14">
        <f t="shared" si="0"/>
        <v>0</v>
      </c>
      <c r="E5" s="15"/>
      <c r="F5" s="14">
        <f t="shared" si="1"/>
        <v>0</v>
      </c>
      <c r="G5" s="16">
        <f t="shared" si="2"/>
        <v>0</v>
      </c>
      <c r="H5" s="17">
        <f t="shared" si="3"/>
        <v>0</v>
      </c>
    </row>
    <row r="6" spans="1:11" ht="30.6" customHeight="1" x14ac:dyDescent="0.3">
      <c r="A6" s="6"/>
      <c r="B6" s="7"/>
      <c r="C6" s="7"/>
      <c r="D6" s="8">
        <f t="shared" si="0"/>
        <v>0</v>
      </c>
      <c r="E6" s="9"/>
      <c r="F6" s="8">
        <f t="shared" si="1"/>
        <v>0</v>
      </c>
      <c r="G6" s="10">
        <f t="shared" si="2"/>
        <v>0</v>
      </c>
      <c r="H6" s="11">
        <f t="shared" si="3"/>
        <v>0</v>
      </c>
    </row>
  </sheetData>
  <sheetProtection formatCells="0" formatColumns="0" formatRows="0" insertColumns="0" insertRows="0" insertHyperlinks="0" deleteColumns="0" deleteRows="0" sort="0" autoFilter="0" pivotTables="0"/>
  <protectedRanges>
    <protectedRange sqref="A2:C2 E2 K1" name="Rango1"/>
  </protectedRange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shayan reyes</dc:creator>
  <cp:lastModifiedBy>shayan reyes</cp:lastModifiedBy>
  <dcterms:created xsi:type="dcterms:W3CDTF">2025-10-26T17:16:17Z</dcterms:created>
  <dcterms:modified xsi:type="dcterms:W3CDTF">2025-11-05T23:48:00Z</dcterms:modified>
</cp:coreProperties>
</file>